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<sst xmlns="http://schemas.openxmlformats.org/spreadsheetml/2006/main" count="21" uniqueCount="21">
  <si>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Property Portfolio Statement</t>
  </si>
  <si>
    <t>Borrower</t>
  </si>
  <si>
    <t>Property Address</t>
  </si>
  <si>
    <t>Property Type</t>
  </si>
  <si>
    <t>Market Value</t>
  </si>
  <si>
    <t>Mortgage</t>
  </si>
  <si>
    <t>Loan To Value</t>
  </si>
  <si>
    <t>Lender</t>
  </si>
  <si>
    <t>Yield</t>
  </si>
  <si>
    <t>Monthly Rept</t>
  </si>
  <si>
    <t>IO or Rept</t>
  </si>
  <si>
    <t>Annual Rental Surplus</t>
  </si>
  <si>
    <t>Totals</t>
  </si>
  <si>
    <t>Net Worth</t>
  </si>
  <si>
    <t xml:space="preserve">Signed </t>
  </si>
  <si>
    <t>Print Name</t>
  </si>
  <si>
    <t>Date</t>
  </si>
  <si>
    <t>I/We hereby declare that to the best of my/our knowledge the above is an accurate representation of my/our property assets.</t>
  </si>
  <si>
    <t>Owner (Personal Name or ABC Limited)</t>
  </si>
  <si>
    <t>Margin and terms i.e. fixed at 5% until 01/01/11 - 3% being 2% discount below BBR until 01/01/11 - Tracker BBR +1% for life of loan</t>
  </si>
  <si>
    <t>Gross Monthly Rent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</si>
</sst>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 ;[Red]\-#,##0\ "/>
    <numFmt numFmtId="165" formatCode="&quot;£&quot;#,##0"/>
  </numFmts>
  <fonts count="3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9" fontId="0" fillId="0" borderId="10" xfId="0" applyNumberFormat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9" fontId="0" fillId="0" borderId="12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0" fontId="0" fillId="0" borderId="19" xfId="0" applyBorder="1" applyAlignment="1">
      <alignment/>
    </xf>
    <xf numFmtId="3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5" fontId="0" fillId="0" borderId="19" xfId="0" applyNumberFormat="1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0" fontId="0" fillId="0" borderId="22" xfId="0" applyBorder="1" applyAlignment="1">
      <alignment/>
    </xf>
    <xf numFmtId="3" fontId="0" fillId="0" borderId="23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G25" sqref="G25"/>
    </sheetView>
  </sheetViews>
  <sheetFormatPr defaultColWidth="9.140625" defaultRowHeight="12.75"/>
  <cols>
    <col min="1" max="2" width="18.28125" style="0" customWidth="1"/>
    <col min="3" max="3" width="15.00390625" style="0" customWidth="1"/>
    <col min="4" max="4" width="12.7109375" style="0" customWidth="1"/>
    <col min="5" max="5" width="10.8515625" style="0" customWidth="1"/>
    <col min="6" max="6" width="9.28125" style="0" customWidth="1"/>
    <col min="7" max="8" width="13.28125" style="0" customWidth="1"/>
    <col min="9" max="9" width="11.28125" style="0" customWidth="1"/>
    <col min="10" max="10" width="12.421875" style="0" customWidth="1"/>
    <col min="11" max="11" width="15.7109375" style="0" customWidth="1"/>
    <col min="12" max="12" width="11.7109375" style="0" customWidth="1"/>
    <col min="13" max="13" width="21.28125" style="0" customWidth="1"/>
  </cols>
  <sheetData>
    <row r="1" spans="1:2" ht="15.75">
      <c r="A1" s="1" t="s">
        <v>0</v>
      </c>
      <c r="B1" s="1"/>
    </row>
    <row r="3" spans="1:2" ht="12.75">
      <c r="A3" s="2" t="s">
        <v>1</v>
      </c>
      <c r="B3" s="2"/>
    </row>
    <row r="4" ht="12" customHeight="1" thickBot="1"/>
    <row r="5" spans="1:13" s="2" customFormat="1" ht="108" customHeight="1" thickBot="1">
      <c r="A5" s="40" t="s">
        <v>18</v>
      </c>
      <c r="B5" s="41" t="s">
        <v>2</v>
      </c>
      <c r="C5" s="41" t="s">
        <v>3</v>
      </c>
      <c r="D5" s="41" t="s">
        <v>4</v>
      </c>
      <c r="E5" s="41" t="s">
        <v>5</v>
      </c>
      <c r="F5" s="42" t="s">
        <v>6</v>
      </c>
      <c r="G5" s="41" t="s">
        <v>7</v>
      </c>
      <c r="H5" s="40" t="s">
        <v>20</v>
      </c>
      <c r="I5" s="43" t="s">
        <v>8</v>
      </c>
      <c r="J5" s="41" t="s">
        <v>9</v>
      </c>
      <c r="K5" s="44" t="s">
        <v>19</v>
      </c>
      <c r="L5" s="41" t="s">
        <v>10</v>
      </c>
      <c r="M5" s="43" t="s">
        <v>11</v>
      </c>
    </row>
    <row r="6" spans="1:13" ht="12.75">
      <c r="A6" s="3"/>
      <c r="B6" s="3"/>
      <c r="C6" s="3"/>
      <c r="D6" s="15"/>
      <c r="E6" s="18"/>
      <c r="F6" s="12" t="str">
        <f>IF(ISERROR((E6/D6)),"-",((E6/D6)))</f>
        <v>-</v>
      </c>
      <c r="G6" s="7"/>
      <c r="H6" s="18">
        <v>0</v>
      </c>
      <c r="I6" s="12" t="str">
        <f>IF(ISERROR((H6*12)/D6),"-",((H6*12)/D6))</f>
        <v>-</v>
      </c>
      <c r="J6" s="24">
        <v>0</v>
      </c>
      <c r="K6" s="37"/>
      <c r="L6" s="6"/>
      <c r="M6" s="21">
        <f aca="true" t="shared" si="0" ref="M6:M15">IF(ISERROR((H6*12)-(J6*12)),"-",((H6*12)-(J6*12)))</f>
        <v>0</v>
      </c>
    </row>
    <row r="7" spans="1:13" ht="12.75">
      <c r="A7" s="4"/>
      <c r="B7" s="4"/>
      <c r="C7" s="4"/>
      <c r="D7" s="16"/>
      <c r="E7" s="19"/>
      <c r="F7" s="13" t="str">
        <f>IF(ISERROR((E7/D7)),"-",((E7/D7)))</f>
        <v>-</v>
      </c>
      <c r="G7" s="9"/>
      <c r="H7" s="19">
        <v>0</v>
      </c>
      <c r="I7" s="13" t="str">
        <f aca="true" t="shared" si="1" ref="I7:I16">IF(ISERROR((H7*12)/D7),"-",((H7*12)/D7))</f>
        <v>-</v>
      </c>
      <c r="J7" s="25">
        <v>0</v>
      </c>
      <c r="K7" s="38"/>
      <c r="L7" s="8"/>
      <c r="M7" s="22">
        <f t="shared" si="0"/>
        <v>0</v>
      </c>
    </row>
    <row r="8" spans="1:13" ht="12.75">
      <c r="A8" s="4"/>
      <c r="B8" s="4"/>
      <c r="C8" s="4"/>
      <c r="D8" s="16"/>
      <c r="E8" s="19"/>
      <c r="F8" s="13" t="str">
        <f aca="true" t="shared" si="2" ref="F8:F16">IF(ISERROR((E8/D8)),"-",((E8/D8)))</f>
        <v>-</v>
      </c>
      <c r="G8" s="9"/>
      <c r="H8" s="19">
        <v>0</v>
      </c>
      <c r="I8" s="13" t="str">
        <f t="shared" si="1"/>
        <v>-</v>
      </c>
      <c r="J8" s="25">
        <v>0</v>
      </c>
      <c r="K8" s="38"/>
      <c r="L8" s="8"/>
      <c r="M8" s="22">
        <f t="shared" si="0"/>
        <v>0</v>
      </c>
    </row>
    <row r="9" spans="1:13" ht="12.75">
      <c r="A9" s="4"/>
      <c r="B9" s="4"/>
      <c r="C9" s="4"/>
      <c r="D9" s="16"/>
      <c r="E9" s="19"/>
      <c r="F9" s="13" t="str">
        <f t="shared" si="2"/>
        <v>-</v>
      </c>
      <c r="G9" s="9"/>
      <c r="H9" s="19">
        <v>0</v>
      </c>
      <c r="I9" s="13" t="str">
        <f t="shared" si="1"/>
        <v>-</v>
      </c>
      <c r="J9" s="25">
        <v>0</v>
      </c>
      <c r="K9" s="38"/>
      <c r="L9" s="8"/>
      <c r="M9" s="22">
        <f t="shared" si="0"/>
        <v>0</v>
      </c>
    </row>
    <row r="10" spans="1:13" ht="12.75">
      <c r="A10" s="4"/>
      <c r="B10" s="4"/>
      <c r="C10" s="4"/>
      <c r="D10" s="16"/>
      <c r="E10" s="19"/>
      <c r="F10" s="13" t="str">
        <f t="shared" si="2"/>
        <v>-</v>
      </c>
      <c r="G10" s="9"/>
      <c r="H10" s="19">
        <v>0</v>
      </c>
      <c r="I10" s="13" t="str">
        <f t="shared" si="1"/>
        <v>-</v>
      </c>
      <c r="J10" s="25">
        <v>0</v>
      </c>
      <c r="K10" s="38"/>
      <c r="L10" s="8"/>
      <c r="M10" s="22">
        <f t="shared" si="0"/>
        <v>0</v>
      </c>
    </row>
    <row r="11" spans="1:13" ht="12.75">
      <c r="A11" s="4"/>
      <c r="B11" s="4"/>
      <c r="C11" s="4"/>
      <c r="D11" s="16"/>
      <c r="E11" s="19"/>
      <c r="F11" s="13" t="str">
        <f t="shared" si="2"/>
        <v>-</v>
      </c>
      <c r="G11" s="9"/>
      <c r="H11" s="19">
        <v>0</v>
      </c>
      <c r="I11" s="13" t="str">
        <f t="shared" si="1"/>
        <v>-</v>
      </c>
      <c r="J11" s="25">
        <v>0</v>
      </c>
      <c r="K11" s="38"/>
      <c r="L11" s="8"/>
      <c r="M11" s="22">
        <f t="shared" si="0"/>
        <v>0</v>
      </c>
    </row>
    <row r="12" spans="1:13" ht="12.75">
      <c r="A12" s="4"/>
      <c r="B12" s="4"/>
      <c r="C12" s="4"/>
      <c r="D12" s="16"/>
      <c r="E12" s="19"/>
      <c r="F12" s="13" t="str">
        <f t="shared" si="2"/>
        <v>-</v>
      </c>
      <c r="G12" s="9"/>
      <c r="H12" s="19">
        <v>0</v>
      </c>
      <c r="I12" s="13" t="str">
        <f t="shared" si="1"/>
        <v>-</v>
      </c>
      <c r="J12" s="25">
        <v>0</v>
      </c>
      <c r="K12" s="38"/>
      <c r="L12" s="8"/>
      <c r="M12" s="22">
        <f t="shared" si="0"/>
        <v>0</v>
      </c>
    </row>
    <row r="13" spans="1:13" ht="12.75">
      <c r="A13" s="4"/>
      <c r="B13" s="4"/>
      <c r="C13" s="4"/>
      <c r="D13" s="16"/>
      <c r="E13" s="19"/>
      <c r="F13" s="13" t="str">
        <f t="shared" si="2"/>
        <v>-</v>
      </c>
      <c r="G13" s="9"/>
      <c r="H13" s="19">
        <v>0</v>
      </c>
      <c r="I13" s="13" t="str">
        <f t="shared" si="1"/>
        <v>-</v>
      </c>
      <c r="J13" s="25">
        <v>0</v>
      </c>
      <c r="K13" s="38"/>
      <c r="L13" s="8"/>
      <c r="M13" s="22">
        <f t="shared" si="0"/>
        <v>0</v>
      </c>
    </row>
    <row r="14" spans="1:13" ht="12.75">
      <c r="A14" s="4"/>
      <c r="B14" s="4"/>
      <c r="C14" s="4"/>
      <c r="D14" s="16"/>
      <c r="E14" s="19"/>
      <c r="F14" s="13" t="str">
        <f t="shared" si="2"/>
        <v>-</v>
      </c>
      <c r="G14" s="9"/>
      <c r="H14" s="19">
        <v>0</v>
      </c>
      <c r="I14" s="13" t="str">
        <f t="shared" si="1"/>
        <v>-</v>
      </c>
      <c r="J14" s="25">
        <v>0</v>
      </c>
      <c r="K14" s="38"/>
      <c r="L14" s="8"/>
      <c r="M14" s="22">
        <f t="shared" si="0"/>
        <v>0</v>
      </c>
    </row>
    <row r="15" spans="1:13" ht="13.5" thickBot="1">
      <c r="A15" s="5"/>
      <c r="B15" s="5"/>
      <c r="C15" s="5"/>
      <c r="D15" s="17"/>
      <c r="E15" s="20"/>
      <c r="F15" s="14" t="str">
        <f t="shared" si="2"/>
        <v>-</v>
      </c>
      <c r="G15" s="11"/>
      <c r="H15" s="20">
        <v>0</v>
      </c>
      <c r="I15" s="14" t="str">
        <f t="shared" si="1"/>
        <v>-</v>
      </c>
      <c r="J15" s="26">
        <v>0</v>
      </c>
      <c r="K15" s="39"/>
      <c r="L15" s="10"/>
      <c r="M15" s="23">
        <f t="shared" si="0"/>
        <v>0</v>
      </c>
    </row>
    <row r="16" spans="1:13" ht="13.5" thickBot="1">
      <c r="A16" s="27" t="s">
        <v>12</v>
      </c>
      <c r="B16" s="27"/>
      <c r="C16" s="27"/>
      <c r="D16" s="28">
        <f>SUM(D6:D15)</f>
        <v>0</v>
      </c>
      <c r="E16" s="28">
        <f>SUM(E6:E15)</f>
        <v>0</v>
      </c>
      <c r="F16" s="14" t="str">
        <f t="shared" si="2"/>
        <v>-</v>
      </c>
      <c r="G16" s="29"/>
      <c r="H16" s="28">
        <f>SUM(H6:H15)</f>
        <v>0</v>
      </c>
      <c r="I16" s="14" t="str">
        <f t="shared" si="1"/>
        <v>-</v>
      </c>
      <c r="J16" s="28">
        <f>SUM(J6:J15)</f>
        <v>0</v>
      </c>
      <c r="K16" s="28"/>
      <c r="L16" s="29"/>
      <c r="M16" s="30">
        <f>SUM(M6:M15)</f>
        <v>0</v>
      </c>
    </row>
    <row r="17" ht="13.5" thickBot="1"/>
    <row r="18" spans="1:4" ht="13.5" thickBot="1">
      <c r="A18" s="31" t="s">
        <v>13</v>
      </c>
      <c r="B18" s="36"/>
      <c r="C18" s="32"/>
      <c r="D18" s="33">
        <f>D16-E16</f>
        <v>0</v>
      </c>
    </row>
    <row r="19" spans="1:4" ht="12.75">
      <c r="A19" s="34"/>
      <c r="B19" s="34"/>
      <c r="C19" s="34"/>
      <c r="D19" s="35"/>
    </row>
    <row r="20" ht="12.75">
      <c r="A20" t="s">
        <v>17</v>
      </c>
    </row>
    <row r="22" ht="12.75">
      <c r="A22" t="s">
        <v>14</v>
      </c>
    </row>
    <row r="24" ht="12.75">
      <c r="A24" t="s">
        <v>15</v>
      </c>
    </row>
    <row r="26" ht="12.75">
      <c r="A26" t="s">
        <v>16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Computacenter (U.K)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Andrew</dc:creator>
  <cp:keywords/>
  <dc:description/>
  <cp:lastModifiedBy>daniel.hornblow</cp:lastModifiedBy>
  <dcterms:created xsi:type="dcterms:W3CDTF">2009-01-19T08:49:23Z</dcterms:created>
  <dcterms:modified xsi:type="dcterms:W3CDTF">2011-06-24T11:28:03Z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Anna Bennett</vt:lpwstr>
  </property>
  <property fmtid="{D5CDD505-2E9C-101B-9397-08002B2CF9AE}" pid="4" name="Ord">
    <vt:lpwstr>970400.000000000</vt:lpwstr>
  </property>
  <property fmtid="{D5CDD505-2E9C-101B-9397-08002B2CF9AE}" pid="5" name="display_urn:schemas-microsoft-com:office:office#Auth">
    <vt:lpwstr>Anna Bennett</vt:lpwstr>
  </property>
  <property fmtid="{D5CDD505-2E9C-101B-9397-08002B2CF9AE}" pid="6" name="_dlc_Doc">
    <vt:lpwstr>356D6EP6QF6U-2105034317-787423</vt:lpwstr>
  </property>
  <property fmtid="{D5CDD505-2E9C-101B-9397-08002B2CF9AE}" pid="7" name="_dlc_DocIdItemGu">
    <vt:lpwstr>d8f1e0ff-fa45-5636-bbf7-643b91ea31b1</vt:lpwstr>
  </property>
  <property fmtid="{D5CDD505-2E9C-101B-9397-08002B2CF9AE}" pid="8" name="_dlc_DocIdU">
    <vt:lpwstr>https://positivelending.sharepoint.com/sites/PositiveLendingDocs/_layouts/15/DocIdRedir.aspx?ID=356D6EP6QF6U-2105034317-787423, 356D6EP6QF6U-2105034317-787423</vt:lpwstr>
  </property>
</Properties>
</file>